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hidePivotFieldList="1"/>
  <bookViews>
    <workbookView xWindow="10290" yWindow="0" windowWidth="19320" windowHeight="9060" tabRatio="500"/>
  </bookViews>
  <sheets>
    <sheet name="Przydział skautów" sheetId="1" r:id="rId1"/>
  </sheets>
  <definedNames>
    <definedName name="_xlnm._FilterDatabase" localSheetId="0" hidden="1">'Przydział skautów'!$A$3:$G$105</definedName>
    <definedName name="ereer">'Przydział skautów'!#REF!</definedName>
    <definedName name="koszt3">'Przydział skautów'!#REF!</definedName>
    <definedName name="koszty_posr">'Przydział skautów'!#REF!</definedName>
    <definedName name="liczba_sp">'Przydział skautów'!#REF!</definedName>
    <definedName name="liczba_uczniow">'Przydział skautów'!#REF!</definedName>
    <definedName name="limit">'Przydział skautów'!#REF!</definedName>
    <definedName name="limit2">'Przydział skautów'!#REF!</definedName>
    <definedName name="limit3">'Przydział skautów'!#REF!</definedName>
    <definedName name="limit4">'Przydział skautów'!#REF!</definedName>
    <definedName name="nazwy_gmin">#REF!</definedName>
    <definedName name="okres">'Przydział skautów'!#REF!</definedName>
    <definedName name="przydzial">'Przydział skautów'!#REF!</definedName>
    <definedName name="skautow">'Przydział skautów'!$G$4:$G$105</definedName>
    <definedName name="srednia_uczniow_na_sp">'Przydział skautów'!#REF!</definedName>
    <definedName name="stawka1">'Przydział skautów'!#REF!</definedName>
    <definedName name="stawka2">'Przydział skautów'!#REF!</definedName>
    <definedName name="stawka3">'Przydział skautów'!#REF!</definedName>
    <definedName name="stawka4">'Przydział skautów'!#REF!</definedName>
    <definedName name="stawki3">'Przydział skautów'!#REF!</definedName>
    <definedName name="stawki4">'Przydział skautów'!#REF!</definedName>
    <definedName name="szkol">#REF!</definedName>
    <definedName name="szkol_na_skauta">'Przydział skautów'!#REF!</definedName>
    <definedName name="teryty_w_sks">#REF!</definedName>
    <definedName name="_xlnm.Print_Titles" localSheetId="0">'Przydział skautów'!$3:$3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7" i="1"/>
  <c r="G107"/>
  <c r="E107"/>
</calcChain>
</file>

<file path=xl/sharedStrings.xml><?xml version="1.0" encoding="utf-8"?>
<sst xmlns="http://schemas.openxmlformats.org/spreadsheetml/2006/main" count="416" uniqueCount="215">
  <si>
    <t>266101</t>
  </si>
  <si>
    <t>260701</t>
  </si>
  <si>
    <t>261101</t>
  </si>
  <si>
    <t>261001</t>
  </si>
  <si>
    <t>260503</t>
  </si>
  <si>
    <t>260101</t>
  </si>
  <si>
    <t>260202</t>
  </si>
  <si>
    <t>261207</t>
  </si>
  <si>
    <t>260901</t>
  </si>
  <si>
    <t>260804</t>
  </si>
  <si>
    <t>261306</t>
  </si>
  <si>
    <t>260412</t>
  </si>
  <si>
    <t>260414</t>
  </si>
  <si>
    <t>261104</t>
  </si>
  <si>
    <t>260405</t>
  </si>
  <si>
    <t>260406</t>
  </si>
  <si>
    <t>260303</t>
  </si>
  <si>
    <t>260403</t>
  </si>
  <si>
    <t>260508</t>
  </si>
  <si>
    <t>261205</t>
  </si>
  <si>
    <t>260203</t>
  </si>
  <si>
    <t>260418</t>
  </si>
  <si>
    <t>260206</t>
  </si>
  <si>
    <t>261302</t>
  </si>
  <si>
    <t>260419</t>
  </si>
  <si>
    <t>260404</t>
  </si>
  <si>
    <t>260402</t>
  </si>
  <si>
    <t>260401</t>
  </si>
  <si>
    <t>260605</t>
  </si>
  <si>
    <t>260703</t>
  </si>
  <si>
    <t>260410</t>
  </si>
  <si>
    <t>260604</t>
  </si>
  <si>
    <t>260504</t>
  </si>
  <si>
    <t>260417</t>
  </si>
  <si>
    <t>261102</t>
  </si>
  <si>
    <t>260411</t>
  </si>
  <si>
    <t>260208</t>
  </si>
  <si>
    <t>260413</t>
  </si>
  <si>
    <t>260408</t>
  </si>
  <si>
    <t>261103</t>
  </si>
  <si>
    <t>260409</t>
  </si>
  <si>
    <t>261201</t>
  </si>
  <si>
    <t>260905</t>
  </si>
  <si>
    <t>260903</t>
  </si>
  <si>
    <t>260902</t>
  </si>
  <si>
    <t>261005</t>
  </si>
  <si>
    <t>260705</t>
  </si>
  <si>
    <t>260907</t>
  </si>
  <si>
    <t>260407</t>
  </si>
  <si>
    <t>261204</t>
  </si>
  <si>
    <t>260706</t>
  </si>
  <si>
    <t>260104</t>
  </si>
  <si>
    <t>260602</t>
  </si>
  <si>
    <t>260106</t>
  </si>
  <si>
    <t>260305</t>
  </si>
  <si>
    <t>260209</t>
  </si>
  <si>
    <t>260904</t>
  </si>
  <si>
    <t>261206</t>
  </si>
  <si>
    <t>261301</t>
  </si>
  <si>
    <t>260704</t>
  </si>
  <si>
    <t>261004</t>
  </si>
  <si>
    <t>260415</t>
  </si>
  <si>
    <t>261002</t>
  </si>
  <si>
    <t>261105</t>
  </si>
  <si>
    <t>260416</t>
  </si>
  <si>
    <t>260204</t>
  </si>
  <si>
    <t>260601</t>
  </si>
  <si>
    <t>260906</t>
  </si>
  <si>
    <t>260205</t>
  </si>
  <si>
    <t>260105</t>
  </si>
  <si>
    <t>261003</t>
  </si>
  <si>
    <t>260502</t>
  </si>
  <si>
    <t>260107</t>
  </si>
  <si>
    <t>260909</t>
  </si>
  <si>
    <t>260501</t>
  </si>
  <si>
    <t>260103</t>
  </si>
  <si>
    <t>260603</t>
  </si>
  <si>
    <t>260803</t>
  </si>
  <si>
    <t>260108</t>
  </si>
  <si>
    <t>260207</t>
  </si>
  <si>
    <t>260802</t>
  </si>
  <si>
    <t>260201</t>
  </si>
  <si>
    <t>261305</t>
  </si>
  <si>
    <t>260507</t>
  </si>
  <si>
    <t>261208</t>
  </si>
  <si>
    <t>260102</t>
  </si>
  <si>
    <t>260301</t>
  </si>
  <si>
    <t>260801</t>
  </si>
  <si>
    <t>261202</t>
  </si>
  <si>
    <t>260606</t>
  </si>
  <si>
    <t>260805</t>
  </si>
  <si>
    <t>261203</t>
  </si>
  <si>
    <t>260608</t>
  </si>
  <si>
    <t>260908</t>
  </si>
  <si>
    <t>260506</t>
  </si>
  <si>
    <t>260607</t>
  </si>
  <si>
    <t>260302</t>
  </si>
  <si>
    <t>260702</t>
  </si>
  <si>
    <t>260304</t>
  </si>
  <si>
    <t>260505</t>
  </si>
  <si>
    <t>261304</t>
  </si>
  <si>
    <t>261303</t>
  </si>
  <si>
    <t>Teryt gminy</t>
  </si>
  <si>
    <t>Liczba skautów</t>
  </si>
  <si>
    <t>Baćkowice</t>
  </si>
  <si>
    <t>Bałtów</t>
  </si>
  <si>
    <t>Bejsce</t>
  </si>
  <si>
    <t>Bieliny</t>
  </si>
  <si>
    <t>Bliżyn</t>
  </si>
  <si>
    <t>Bodzechów</t>
  </si>
  <si>
    <t>Bodzentyn</t>
  </si>
  <si>
    <t>Bogoria</t>
  </si>
  <si>
    <t>Brody</t>
  </si>
  <si>
    <t>Busko-Zdrój</t>
  </si>
  <si>
    <t>Chęciny</t>
  </si>
  <si>
    <t>Chmielnik</t>
  </si>
  <si>
    <t>Czarnocin</t>
  </si>
  <si>
    <t>Ćmielów</t>
  </si>
  <si>
    <t>Daleszyce</t>
  </si>
  <si>
    <t>Dwikozy</t>
  </si>
  <si>
    <t>Działoszyce</t>
  </si>
  <si>
    <t>Fałków</t>
  </si>
  <si>
    <t>Gnojno</t>
  </si>
  <si>
    <t>Gowarczów</t>
  </si>
  <si>
    <t>Górno</t>
  </si>
  <si>
    <t>Imielno</t>
  </si>
  <si>
    <t>Iwaniska</t>
  </si>
  <si>
    <t>Jędrzejów</t>
  </si>
  <si>
    <t>Kazimierza Wielka</t>
  </si>
  <si>
    <t>Kije</t>
  </si>
  <si>
    <t>Klimontów</t>
  </si>
  <si>
    <t>Kluczewsko</t>
  </si>
  <si>
    <t>Końskie</t>
  </si>
  <si>
    <t>Koprzywnica</t>
  </si>
  <si>
    <t>Krasocin</t>
  </si>
  <si>
    <t>Kunów</t>
  </si>
  <si>
    <t>Lipnik</t>
  </si>
  <si>
    <t>Łagów</t>
  </si>
  <si>
    <t>Łączna</t>
  </si>
  <si>
    <t>Łoniów</t>
  </si>
  <si>
    <t>Łopuszno</t>
  </si>
  <si>
    <t>Łubnice</t>
  </si>
  <si>
    <t>Małogoszcz</t>
  </si>
  <si>
    <t>Masłów</t>
  </si>
  <si>
    <t>Michałów</t>
  </si>
  <si>
    <t>Miedziana Góra</t>
  </si>
  <si>
    <t>Mirzec</t>
  </si>
  <si>
    <t>M. Kielce</t>
  </si>
  <si>
    <t>Mniów</t>
  </si>
  <si>
    <t>Morawica</t>
  </si>
  <si>
    <t>Moskorzew</t>
  </si>
  <si>
    <t>Nagłowice</t>
  </si>
  <si>
    <t>Nowa Słupia</t>
  </si>
  <si>
    <t>Nowy Korczyn</t>
  </si>
  <si>
    <t>Obrazów</t>
  </si>
  <si>
    <t>Oksa</t>
  </si>
  <si>
    <t>Oleśnica</t>
  </si>
  <si>
    <t>Opatowiec</t>
  </si>
  <si>
    <t>Opatów</t>
  </si>
  <si>
    <t>Osiek</t>
  </si>
  <si>
    <t>Ostrowiec Świętokrzyski</t>
  </si>
  <si>
    <t>Ożarów</t>
  </si>
  <si>
    <t>Pacanów</t>
  </si>
  <si>
    <t>Pawłów</t>
  </si>
  <si>
    <t>Piekoszów</t>
  </si>
  <si>
    <t>Pierzchnica</t>
  </si>
  <si>
    <t>Pińczów</t>
  </si>
  <si>
    <t>Połaniec</t>
  </si>
  <si>
    <t>Radków</t>
  </si>
  <si>
    <t>Radoszyce</t>
  </si>
  <si>
    <t>Raków</t>
  </si>
  <si>
    <t>Ruda Maleniecka</t>
  </si>
  <si>
    <t>Rytwiany</t>
  </si>
  <si>
    <t>Sadowie</t>
  </si>
  <si>
    <t>Samborzec</t>
  </si>
  <si>
    <t>Sandomierz</t>
  </si>
  <si>
    <t>Secemin</t>
  </si>
  <si>
    <t>Sędziszów</t>
  </si>
  <si>
    <t>Sitkówka-Nowiny</t>
  </si>
  <si>
    <t>Skalbmierz</t>
  </si>
  <si>
    <t>Skarżysko-Kamienna</t>
  </si>
  <si>
    <t>Skarżysko Kościelne</t>
  </si>
  <si>
    <t>Słupia (Jędrzejowska)</t>
  </si>
  <si>
    <t>Słupia (Konecka)</t>
  </si>
  <si>
    <t>Smyków</t>
  </si>
  <si>
    <t>Sobków</t>
  </si>
  <si>
    <t>Solec-Zdrój</t>
  </si>
  <si>
    <t>Starachowice</t>
  </si>
  <si>
    <t>Staszów</t>
  </si>
  <si>
    <t>Stąporków</t>
  </si>
  <si>
    <t>Stopnica</t>
  </si>
  <si>
    <t>Strawczyn</t>
  </si>
  <si>
    <t>Suchedniów</t>
  </si>
  <si>
    <t>Szydłów</t>
  </si>
  <si>
    <t>Tarłów</t>
  </si>
  <si>
    <t>Tuczępy</t>
  </si>
  <si>
    <t>Waśniów</t>
  </si>
  <si>
    <t>Wąchock</t>
  </si>
  <si>
    <t>Wilczyce</t>
  </si>
  <si>
    <t>Wiślica</t>
  </si>
  <si>
    <t>Włoszczowa</t>
  </si>
  <si>
    <t>Wodzisław</t>
  </si>
  <si>
    <t>Wojciechowice</t>
  </si>
  <si>
    <t>Zagnańsk</t>
  </si>
  <si>
    <t>Zawichost</t>
  </si>
  <si>
    <t>Złota</t>
  </si>
  <si>
    <t>Nazwa gminy</t>
  </si>
  <si>
    <t>świętokrzyskie</t>
  </si>
  <si>
    <t>Województwo</t>
  </si>
  <si>
    <t>tak</t>
  </si>
  <si>
    <t>nie</t>
  </si>
  <si>
    <t>Czy w gminie jest SKS (na dzień 28.02.2019)?</t>
  </si>
  <si>
    <t>Liczba szkół podstawowych w gminie</t>
  </si>
  <si>
    <t>Liczba uczniów SP w gminie</t>
  </si>
  <si>
    <t>SYMULACJA  LICZBY  SKAUTÓW   W GMINACH WOJEWÓDZTWA ŚWIĘTOKRZYSKIEGO</t>
  </si>
</sst>
</file>

<file path=xl/styles.xml><?xml version="1.0" encoding="utf-8"?>
<styleSheet xmlns="http://schemas.openxmlformats.org/spreadsheetml/2006/main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</numFmts>
  <fonts count="5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Border="0" applyProtection="0"/>
    <xf numFmtId="9" fontId="2" fillId="0" borderId="0" applyBorder="0" applyProtection="0"/>
  </cellStyleXfs>
  <cellXfs count="2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/>
    <xf numFmtId="10" fontId="0" fillId="0" borderId="0" xfId="2" applyNumberFormat="1" applyFont="1" applyBorder="1" applyAlignment="1" applyProtection="1"/>
    <xf numFmtId="0" fontId="1" fillId="0" borderId="1" xfId="0" applyFont="1" applyBorder="1"/>
    <xf numFmtId="44" fontId="0" fillId="0" borderId="0" xfId="0" applyNumberFormat="1"/>
    <xf numFmtId="10" fontId="2" fillId="0" borderId="0" xfId="2" applyNumberFormat="1"/>
    <xf numFmtId="4" fontId="0" fillId="0" borderId="0" xfId="0" applyNumberFormat="1"/>
    <xf numFmtId="8" fontId="0" fillId="0" borderId="0" xfId="0" applyNumberFormat="1"/>
    <xf numFmtId="1" fontId="1" fillId="2" borderId="1" xfId="1" applyNumberFormat="1" applyFont="1" applyFill="1" applyBorder="1"/>
    <xf numFmtId="0" fontId="0" fillId="0" borderId="0" xfId="0" applyNumberFormat="1"/>
    <xf numFmtId="0" fontId="1" fillId="0" borderId="0" xfId="0" applyFont="1" applyBorder="1"/>
    <xf numFmtId="0" fontId="1" fillId="0" borderId="0" xfId="2" applyNumberFormat="1" applyFont="1" applyBorder="1" applyAlignment="1" applyProtection="1"/>
    <xf numFmtId="0" fontId="1" fillId="2" borderId="0" xfId="1" applyNumberFormat="1" applyFont="1" applyFill="1" applyBorder="1"/>
    <xf numFmtId="164" fontId="1" fillId="2" borderId="0" xfId="1" applyFont="1" applyFill="1" applyBorder="1"/>
    <xf numFmtId="0" fontId="0" fillId="2" borderId="0" xfId="0" applyFill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/>
    <xf numFmtId="0" fontId="4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1" fontId="4" fillId="3" borderId="1" xfId="0" applyNumberFormat="1" applyFont="1" applyFill="1" applyBorder="1"/>
    <xf numFmtId="0" fontId="3" fillId="0" borderId="1" xfId="0" applyFont="1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1AFBF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R118"/>
  <sheetViews>
    <sheetView tabSelected="1" zoomScale="85" zoomScaleNormal="85" workbookViewId="0">
      <selection activeCell="J13" sqref="J13"/>
    </sheetView>
  </sheetViews>
  <sheetFormatPr defaultRowHeight="15"/>
  <cols>
    <col min="1" max="1" width="7" bestFit="1" customWidth="1"/>
    <col min="2" max="2" width="20" style="10" bestFit="1" customWidth="1"/>
    <col min="3" max="3" width="15.28515625" style="2" customWidth="1"/>
    <col min="4" max="4" width="12.85546875" style="2" customWidth="1"/>
    <col min="5" max="5" width="13.5703125" customWidth="1"/>
    <col min="6" max="6" width="13.5703125" style="2" customWidth="1"/>
    <col min="7" max="7" width="11.140625" style="2" customWidth="1"/>
    <col min="8" max="9" width="22.7109375" style="2" customWidth="1"/>
    <col min="10" max="11" width="22.5703125" customWidth="1"/>
    <col min="12" max="1013" width="8.7109375" customWidth="1"/>
    <col min="1014" max="1017" width="11.5703125"/>
  </cols>
  <sheetData>
    <row r="1" spans="1:1006">
      <c r="A1" s="24" t="s">
        <v>214</v>
      </c>
      <c r="B1" s="24"/>
      <c r="C1" s="24"/>
      <c r="D1" s="24"/>
      <c r="E1" s="24"/>
      <c r="F1" s="24"/>
      <c r="G1" s="24"/>
      <c r="H1"/>
      <c r="I1"/>
    </row>
    <row r="2" spans="1:1006">
      <c r="A2" s="16"/>
      <c r="B2" s="16"/>
      <c r="C2" s="16"/>
      <c r="D2" s="16"/>
      <c r="E2" s="16"/>
      <c r="F2" s="16"/>
      <c r="G2" s="16"/>
    </row>
    <row r="3" spans="1:1006" s="1" customFormat="1" ht="58.15" customHeight="1">
      <c r="A3" s="17" t="s">
        <v>102</v>
      </c>
      <c r="B3" s="17" t="s">
        <v>206</v>
      </c>
      <c r="C3" s="17" t="s">
        <v>208</v>
      </c>
      <c r="D3" s="17" t="s">
        <v>211</v>
      </c>
      <c r="E3" s="17" t="s">
        <v>213</v>
      </c>
      <c r="F3" s="17" t="s">
        <v>212</v>
      </c>
      <c r="G3" s="18" t="s">
        <v>103</v>
      </c>
      <c r="ALQ3"/>
      <c r="ALR3"/>
    </row>
    <row r="4" spans="1:1006">
      <c r="A4" s="19" t="s">
        <v>5</v>
      </c>
      <c r="B4" s="20" t="s">
        <v>113</v>
      </c>
      <c r="C4" s="21" t="s">
        <v>207</v>
      </c>
      <c r="D4" s="21" t="s">
        <v>209</v>
      </c>
      <c r="E4" s="22">
        <v>2356</v>
      </c>
      <c r="F4" s="20">
        <v>10</v>
      </c>
      <c r="G4" s="23">
        <v>3</v>
      </c>
      <c r="I4"/>
    </row>
    <row r="5" spans="1:1006">
      <c r="A5" s="19" t="s">
        <v>85</v>
      </c>
      <c r="B5" s="20" t="s">
        <v>122</v>
      </c>
      <c r="C5" s="21" t="s">
        <v>207</v>
      </c>
      <c r="D5" s="21" t="s">
        <v>209</v>
      </c>
      <c r="E5" s="22">
        <v>302</v>
      </c>
      <c r="F5" s="20">
        <v>4</v>
      </c>
      <c r="G5" s="23">
        <v>1</v>
      </c>
      <c r="I5"/>
    </row>
    <row r="6" spans="1:1006">
      <c r="A6" s="19" t="s">
        <v>75</v>
      </c>
      <c r="B6" s="20" t="s">
        <v>153</v>
      </c>
      <c r="C6" s="21" t="s">
        <v>207</v>
      </c>
      <c r="D6" s="21" t="s">
        <v>209</v>
      </c>
      <c r="E6" s="22">
        <v>336</v>
      </c>
      <c r="F6" s="20">
        <v>3</v>
      </c>
      <c r="G6" s="23">
        <v>1</v>
      </c>
      <c r="I6"/>
    </row>
    <row r="7" spans="1:1006">
      <c r="A7" s="19" t="s">
        <v>51</v>
      </c>
      <c r="B7" s="20" t="s">
        <v>162</v>
      </c>
      <c r="C7" s="21" t="s">
        <v>207</v>
      </c>
      <c r="D7" s="21" t="s">
        <v>209</v>
      </c>
      <c r="E7" s="22">
        <v>528</v>
      </c>
      <c r="F7" s="20">
        <v>4</v>
      </c>
      <c r="G7" s="23">
        <v>1</v>
      </c>
      <c r="I7"/>
    </row>
    <row r="8" spans="1:1006">
      <c r="A8" s="19" t="s">
        <v>69</v>
      </c>
      <c r="B8" s="20" t="s">
        <v>186</v>
      </c>
      <c r="C8" s="21" t="s">
        <v>207</v>
      </c>
      <c r="D8" s="21" t="s">
        <v>209</v>
      </c>
      <c r="E8" s="22">
        <v>366</v>
      </c>
      <c r="F8" s="20">
        <v>3</v>
      </c>
      <c r="G8" s="23">
        <v>1</v>
      </c>
      <c r="I8"/>
    </row>
    <row r="9" spans="1:1006">
      <c r="A9" s="19" t="s">
        <v>53</v>
      </c>
      <c r="B9" s="20" t="s">
        <v>190</v>
      </c>
      <c r="C9" s="21" t="s">
        <v>207</v>
      </c>
      <c r="D9" s="21" t="s">
        <v>209</v>
      </c>
      <c r="E9" s="22">
        <v>495</v>
      </c>
      <c r="F9" s="20">
        <v>1</v>
      </c>
      <c r="G9" s="23">
        <v>1</v>
      </c>
      <c r="I9"/>
    </row>
    <row r="10" spans="1:1006">
      <c r="A10" s="19" t="s">
        <v>72</v>
      </c>
      <c r="B10" s="20" t="s">
        <v>195</v>
      </c>
      <c r="C10" s="21" t="s">
        <v>207</v>
      </c>
      <c r="D10" s="21" t="s">
        <v>209</v>
      </c>
      <c r="E10" s="22">
        <v>341</v>
      </c>
      <c r="F10" s="20">
        <v>3</v>
      </c>
      <c r="G10" s="23">
        <v>1</v>
      </c>
      <c r="I10"/>
    </row>
    <row r="11" spans="1:1006">
      <c r="A11" s="19" t="s">
        <v>78</v>
      </c>
      <c r="B11" s="20" t="s">
        <v>199</v>
      </c>
      <c r="C11" s="21" t="s">
        <v>207</v>
      </c>
      <c r="D11" s="21" t="s">
        <v>209</v>
      </c>
      <c r="E11" s="22">
        <v>326</v>
      </c>
      <c r="F11" s="20">
        <v>2</v>
      </c>
      <c r="G11" s="23">
        <v>1</v>
      </c>
      <c r="I11"/>
    </row>
    <row r="12" spans="1:1006">
      <c r="A12" s="19" t="s">
        <v>81</v>
      </c>
      <c r="B12" s="20" t="s">
        <v>125</v>
      </c>
      <c r="C12" s="21" t="s">
        <v>207</v>
      </c>
      <c r="D12" s="21" t="s">
        <v>209</v>
      </c>
      <c r="E12" s="22">
        <v>310</v>
      </c>
      <c r="F12" s="20">
        <v>3</v>
      </c>
      <c r="G12" s="23">
        <v>1</v>
      </c>
      <c r="I12"/>
    </row>
    <row r="13" spans="1:1006">
      <c r="A13" s="19" t="s">
        <v>6</v>
      </c>
      <c r="B13" s="20" t="s">
        <v>127</v>
      </c>
      <c r="C13" s="21" t="s">
        <v>207</v>
      </c>
      <c r="D13" s="21" t="s">
        <v>209</v>
      </c>
      <c r="E13" s="22">
        <v>2335</v>
      </c>
      <c r="F13" s="20">
        <v>16</v>
      </c>
      <c r="G13" s="23">
        <v>3</v>
      </c>
      <c r="I13"/>
    </row>
    <row r="14" spans="1:1006">
      <c r="A14" s="19" t="s">
        <v>20</v>
      </c>
      <c r="B14" s="20" t="s">
        <v>142</v>
      </c>
      <c r="C14" s="21" t="s">
        <v>207</v>
      </c>
      <c r="D14" s="21" t="s">
        <v>209</v>
      </c>
      <c r="E14" s="22">
        <v>939</v>
      </c>
      <c r="F14" s="20">
        <v>6</v>
      </c>
      <c r="G14" s="23">
        <v>1</v>
      </c>
      <c r="I14"/>
    </row>
    <row r="15" spans="1:1006">
      <c r="A15" s="19" t="s">
        <v>65</v>
      </c>
      <c r="B15" s="20" t="s">
        <v>151</v>
      </c>
      <c r="C15" s="21" t="s">
        <v>207</v>
      </c>
      <c r="D15" s="21" t="s">
        <v>209</v>
      </c>
      <c r="E15" s="22">
        <v>393</v>
      </c>
      <c r="F15" s="20">
        <v>2</v>
      </c>
      <c r="G15" s="23">
        <v>1</v>
      </c>
      <c r="I15"/>
    </row>
    <row r="16" spans="1:1006">
      <c r="A16" s="19" t="s">
        <v>68</v>
      </c>
      <c r="B16" s="20" t="s">
        <v>155</v>
      </c>
      <c r="C16" s="21" t="s">
        <v>207</v>
      </c>
      <c r="D16" s="21" t="s">
        <v>209</v>
      </c>
      <c r="E16" s="22">
        <v>372</v>
      </c>
      <c r="F16" s="20">
        <v>2</v>
      </c>
      <c r="G16" s="23">
        <v>1</v>
      </c>
      <c r="I16"/>
    </row>
    <row r="17" spans="1:9">
      <c r="A17" s="19" t="s">
        <v>22</v>
      </c>
      <c r="B17" s="20" t="s">
        <v>177</v>
      </c>
      <c r="C17" s="21" t="s">
        <v>207</v>
      </c>
      <c r="D17" s="21" t="s">
        <v>209</v>
      </c>
      <c r="E17" s="22">
        <v>914</v>
      </c>
      <c r="F17" s="20">
        <v>6</v>
      </c>
      <c r="G17" s="23">
        <v>1</v>
      </c>
      <c r="I17"/>
    </row>
    <row r="18" spans="1:9">
      <c r="A18" s="19" t="s">
        <v>79</v>
      </c>
      <c r="B18" s="20" t="s">
        <v>182</v>
      </c>
      <c r="C18" s="21" t="s">
        <v>207</v>
      </c>
      <c r="D18" s="21" t="s">
        <v>209</v>
      </c>
      <c r="E18" s="22">
        <v>305</v>
      </c>
      <c r="F18" s="20">
        <v>2</v>
      </c>
      <c r="G18" s="23">
        <v>1</v>
      </c>
      <c r="I18"/>
    </row>
    <row r="19" spans="1:9">
      <c r="A19" s="19" t="s">
        <v>36</v>
      </c>
      <c r="B19" s="20" t="s">
        <v>185</v>
      </c>
      <c r="C19" s="21" t="s">
        <v>207</v>
      </c>
      <c r="D19" s="21" t="s">
        <v>209</v>
      </c>
      <c r="E19" s="22">
        <v>707</v>
      </c>
      <c r="F19" s="20">
        <v>8</v>
      </c>
      <c r="G19" s="23">
        <v>1</v>
      </c>
      <c r="I19"/>
    </row>
    <row r="20" spans="1:9">
      <c r="A20" s="19" t="s">
        <v>55</v>
      </c>
      <c r="B20" s="20" t="s">
        <v>201</v>
      </c>
      <c r="C20" s="21" t="s">
        <v>207</v>
      </c>
      <c r="D20" s="21" t="s">
        <v>209</v>
      </c>
      <c r="E20" s="22">
        <v>473</v>
      </c>
      <c r="F20" s="20">
        <v>6</v>
      </c>
      <c r="G20" s="23">
        <v>1</v>
      </c>
      <c r="I20"/>
    </row>
    <row r="21" spans="1:9">
      <c r="A21" s="19" t="s">
        <v>86</v>
      </c>
      <c r="B21" s="20" t="s">
        <v>106</v>
      </c>
      <c r="C21" s="21" t="s">
        <v>207</v>
      </c>
      <c r="D21" s="21" t="s">
        <v>209</v>
      </c>
      <c r="E21" s="22">
        <v>218</v>
      </c>
      <c r="F21" s="20">
        <v>2</v>
      </c>
      <c r="G21" s="23">
        <v>1</v>
      </c>
      <c r="I21"/>
    </row>
    <row r="22" spans="1:9">
      <c r="A22" s="19" t="s">
        <v>96</v>
      </c>
      <c r="B22" s="20" t="s">
        <v>116</v>
      </c>
      <c r="C22" s="21" t="s">
        <v>207</v>
      </c>
      <c r="D22" s="21" t="s">
        <v>209</v>
      </c>
      <c r="E22" s="22">
        <v>220</v>
      </c>
      <c r="F22" s="20">
        <v>3</v>
      </c>
      <c r="G22" s="23">
        <v>1</v>
      </c>
      <c r="I22"/>
    </row>
    <row r="23" spans="1:9">
      <c r="A23" s="19" t="s">
        <v>16</v>
      </c>
      <c r="B23" s="20" t="s">
        <v>128</v>
      </c>
      <c r="C23" s="21" t="s">
        <v>207</v>
      </c>
      <c r="D23" s="21" t="s">
        <v>209</v>
      </c>
      <c r="E23" s="22">
        <v>1090</v>
      </c>
      <c r="F23" s="20">
        <v>5</v>
      </c>
      <c r="G23" s="23">
        <v>1</v>
      </c>
      <c r="I23"/>
    </row>
    <row r="24" spans="1:9">
      <c r="A24" s="19" t="s">
        <v>98</v>
      </c>
      <c r="B24" s="20" t="s">
        <v>157</v>
      </c>
      <c r="C24" s="21" t="s">
        <v>207</v>
      </c>
      <c r="D24" s="21" t="s">
        <v>209</v>
      </c>
      <c r="E24" s="22">
        <v>199</v>
      </c>
      <c r="F24" s="20">
        <v>2</v>
      </c>
      <c r="G24" s="23">
        <v>1</v>
      </c>
      <c r="I24"/>
    </row>
    <row r="25" spans="1:9">
      <c r="A25" s="19" t="s">
        <v>54</v>
      </c>
      <c r="B25" s="20" t="s">
        <v>179</v>
      </c>
      <c r="C25" s="21" t="s">
        <v>207</v>
      </c>
      <c r="D25" s="21" t="s">
        <v>209</v>
      </c>
      <c r="E25" s="22">
        <v>486</v>
      </c>
      <c r="F25" s="20">
        <v>2</v>
      </c>
      <c r="G25" s="23">
        <v>1</v>
      </c>
      <c r="I25"/>
    </row>
    <row r="26" spans="1:9">
      <c r="A26" s="19" t="s">
        <v>27</v>
      </c>
      <c r="B26" s="20" t="s">
        <v>107</v>
      </c>
      <c r="C26" s="21" t="s">
        <v>207</v>
      </c>
      <c r="D26" s="21" t="s">
        <v>209</v>
      </c>
      <c r="E26" s="22">
        <v>861</v>
      </c>
      <c r="F26" s="20">
        <v>8</v>
      </c>
      <c r="G26" s="23">
        <v>1</v>
      </c>
      <c r="I26"/>
    </row>
    <row r="27" spans="1:9">
      <c r="A27" s="19" t="s">
        <v>26</v>
      </c>
      <c r="B27" s="20" t="s">
        <v>110</v>
      </c>
      <c r="C27" s="21" t="s">
        <v>207</v>
      </c>
      <c r="D27" s="21" t="s">
        <v>209</v>
      </c>
      <c r="E27" s="22">
        <v>863</v>
      </c>
      <c r="F27" s="20">
        <v>7</v>
      </c>
      <c r="G27" s="23">
        <v>1</v>
      </c>
      <c r="I27"/>
    </row>
    <row r="28" spans="1:9">
      <c r="A28" s="19" t="s">
        <v>17</v>
      </c>
      <c r="B28" s="20" t="s">
        <v>114</v>
      </c>
      <c r="C28" s="21" t="s">
        <v>207</v>
      </c>
      <c r="D28" s="21" t="s">
        <v>209</v>
      </c>
      <c r="E28" s="22">
        <v>1029</v>
      </c>
      <c r="F28" s="20">
        <v>10</v>
      </c>
      <c r="G28" s="23">
        <v>2</v>
      </c>
      <c r="I28"/>
    </row>
    <row r="29" spans="1:9">
      <c r="A29" s="19" t="s">
        <v>25</v>
      </c>
      <c r="B29" s="20" t="s">
        <v>115</v>
      </c>
      <c r="C29" s="21" t="s">
        <v>207</v>
      </c>
      <c r="D29" s="21" t="s">
        <v>209</v>
      </c>
      <c r="E29" s="22">
        <v>874</v>
      </c>
      <c r="F29" s="20">
        <v>4</v>
      </c>
      <c r="G29" s="23">
        <v>1</v>
      </c>
      <c r="I29"/>
    </row>
    <row r="30" spans="1:9">
      <c r="A30" s="19" t="s">
        <v>14</v>
      </c>
      <c r="B30" s="20" t="s">
        <v>118</v>
      </c>
      <c r="C30" s="21" t="s">
        <v>207</v>
      </c>
      <c r="D30" s="21" t="s">
        <v>209</v>
      </c>
      <c r="E30" s="22">
        <v>1268</v>
      </c>
      <c r="F30" s="20">
        <v>10</v>
      </c>
      <c r="G30" s="23">
        <v>2</v>
      </c>
      <c r="I30"/>
    </row>
    <row r="31" spans="1:9">
      <c r="A31" s="19" t="s">
        <v>15</v>
      </c>
      <c r="B31" s="20" t="s">
        <v>124</v>
      </c>
      <c r="C31" s="21" t="s">
        <v>207</v>
      </c>
      <c r="D31" s="21" t="s">
        <v>209</v>
      </c>
      <c r="E31" s="22">
        <v>1260</v>
      </c>
      <c r="F31" s="20">
        <v>8</v>
      </c>
      <c r="G31" s="23">
        <v>2</v>
      </c>
      <c r="I31"/>
    </row>
    <row r="32" spans="1:9">
      <c r="A32" s="19" t="s">
        <v>48</v>
      </c>
      <c r="B32" s="20" t="s">
        <v>137</v>
      </c>
      <c r="C32" s="21" t="s">
        <v>207</v>
      </c>
      <c r="D32" s="21" t="s">
        <v>209</v>
      </c>
      <c r="E32" s="22">
        <v>548</v>
      </c>
      <c r="F32" s="20">
        <v>6</v>
      </c>
      <c r="G32" s="23">
        <v>1</v>
      </c>
      <c r="I32"/>
    </row>
    <row r="33" spans="1:9">
      <c r="A33" s="19" t="s">
        <v>38</v>
      </c>
      <c r="B33" s="20" t="s">
        <v>140</v>
      </c>
      <c r="C33" s="21" t="s">
        <v>207</v>
      </c>
      <c r="D33" s="21" t="s">
        <v>209</v>
      </c>
      <c r="E33" s="22">
        <v>696</v>
      </c>
      <c r="F33" s="20">
        <v>6</v>
      </c>
      <c r="G33" s="23">
        <v>1</v>
      </c>
      <c r="I33"/>
    </row>
    <row r="34" spans="1:9">
      <c r="A34" s="19" t="s">
        <v>40</v>
      </c>
      <c r="B34" s="20" t="s">
        <v>143</v>
      </c>
      <c r="C34" s="21" t="s">
        <v>207</v>
      </c>
      <c r="D34" s="21" t="s">
        <v>209</v>
      </c>
      <c r="E34" s="22">
        <v>647</v>
      </c>
      <c r="F34" s="20">
        <v>5</v>
      </c>
      <c r="G34" s="23">
        <v>1</v>
      </c>
      <c r="I34"/>
    </row>
    <row r="35" spans="1:9">
      <c r="A35" s="19" t="s">
        <v>30</v>
      </c>
      <c r="B35" s="20" t="s">
        <v>145</v>
      </c>
      <c r="C35" s="21" t="s">
        <v>207</v>
      </c>
      <c r="D35" s="21" t="s">
        <v>209</v>
      </c>
      <c r="E35" s="22">
        <v>858</v>
      </c>
      <c r="F35" s="20">
        <v>3</v>
      </c>
      <c r="G35" s="23">
        <v>1</v>
      </c>
      <c r="I35"/>
    </row>
    <row r="36" spans="1:9">
      <c r="A36" s="19" t="s">
        <v>35</v>
      </c>
      <c r="B36" s="20" t="s">
        <v>148</v>
      </c>
      <c r="C36" s="21" t="s">
        <v>207</v>
      </c>
      <c r="D36" s="21" t="s">
        <v>209</v>
      </c>
      <c r="E36" s="22">
        <v>733</v>
      </c>
      <c r="F36" s="20">
        <v>5</v>
      </c>
      <c r="G36" s="23">
        <v>1</v>
      </c>
      <c r="I36"/>
    </row>
    <row r="37" spans="1:9">
      <c r="A37" s="19" t="s">
        <v>11</v>
      </c>
      <c r="B37" s="20" t="s">
        <v>149</v>
      </c>
      <c r="C37" s="21" t="s">
        <v>207</v>
      </c>
      <c r="D37" s="21" t="s">
        <v>209</v>
      </c>
      <c r="E37" s="22">
        <v>1480</v>
      </c>
      <c r="F37" s="20">
        <v>10</v>
      </c>
      <c r="G37" s="23">
        <v>2</v>
      </c>
      <c r="I37"/>
    </row>
    <row r="38" spans="1:9">
      <c r="A38" s="19" t="s">
        <v>37</v>
      </c>
      <c r="B38" s="20" t="s">
        <v>152</v>
      </c>
      <c r="C38" s="21" t="s">
        <v>207</v>
      </c>
      <c r="D38" s="21" t="s">
        <v>209</v>
      </c>
      <c r="E38" s="22">
        <v>707</v>
      </c>
      <c r="F38" s="20">
        <v>8</v>
      </c>
      <c r="G38" s="23">
        <v>1</v>
      </c>
      <c r="I38"/>
    </row>
    <row r="39" spans="1:9">
      <c r="A39" s="19" t="s">
        <v>12</v>
      </c>
      <c r="B39" s="20" t="s">
        <v>164</v>
      </c>
      <c r="C39" s="21" t="s">
        <v>207</v>
      </c>
      <c r="D39" s="21" t="s">
        <v>209</v>
      </c>
      <c r="E39" s="22">
        <v>1399</v>
      </c>
      <c r="F39" s="20">
        <v>8</v>
      </c>
      <c r="G39" s="23">
        <v>2</v>
      </c>
      <c r="I39"/>
    </row>
    <row r="40" spans="1:9">
      <c r="A40" s="19" t="s">
        <v>61</v>
      </c>
      <c r="B40" s="20" t="s">
        <v>165</v>
      </c>
      <c r="C40" s="21" t="s">
        <v>207</v>
      </c>
      <c r="D40" s="21" t="s">
        <v>209</v>
      </c>
      <c r="E40" s="22">
        <v>408</v>
      </c>
      <c r="F40" s="20">
        <v>2</v>
      </c>
      <c r="G40" s="23">
        <v>1</v>
      </c>
      <c r="I40"/>
    </row>
    <row r="41" spans="1:9">
      <c r="A41" s="19" t="s">
        <v>64</v>
      </c>
      <c r="B41" s="20" t="s">
        <v>170</v>
      </c>
      <c r="C41" s="21" t="s">
        <v>207</v>
      </c>
      <c r="D41" s="21" t="s">
        <v>209</v>
      </c>
      <c r="E41" s="22">
        <v>382</v>
      </c>
      <c r="F41" s="20">
        <v>4</v>
      </c>
      <c r="G41" s="23">
        <v>1</v>
      </c>
      <c r="I41"/>
    </row>
    <row r="42" spans="1:9">
      <c r="A42" s="19" t="s">
        <v>33</v>
      </c>
      <c r="B42" s="20" t="s">
        <v>178</v>
      </c>
      <c r="C42" s="21" t="s">
        <v>207</v>
      </c>
      <c r="D42" s="21" t="s">
        <v>209</v>
      </c>
      <c r="E42" s="22">
        <v>789</v>
      </c>
      <c r="F42" s="20">
        <v>3</v>
      </c>
      <c r="G42" s="23">
        <v>1</v>
      </c>
      <c r="I42"/>
    </row>
    <row r="43" spans="1:9">
      <c r="A43" s="19" t="s">
        <v>21</v>
      </c>
      <c r="B43" s="20" t="s">
        <v>191</v>
      </c>
      <c r="C43" s="21" t="s">
        <v>207</v>
      </c>
      <c r="D43" s="21" t="s">
        <v>209</v>
      </c>
      <c r="E43" s="22">
        <v>929</v>
      </c>
      <c r="F43" s="20">
        <v>7</v>
      </c>
      <c r="G43" s="23">
        <v>1</v>
      </c>
      <c r="I43"/>
    </row>
    <row r="44" spans="1:9">
      <c r="A44" s="19" t="s">
        <v>24</v>
      </c>
      <c r="B44" s="20" t="s">
        <v>203</v>
      </c>
      <c r="C44" s="21" t="s">
        <v>207</v>
      </c>
      <c r="D44" s="21" t="s">
        <v>209</v>
      </c>
      <c r="E44" s="22">
        <v>889</v>
      </c>
      <c r="F44" s="20">
        <v>5</v>
      </c>
      <c r="G44" s="23">
        <v>1</v>
      </c>
      <c r="I44"/>
    </row>
    <row r="45" spans="1:9">
      <c r="A45" s="19" t="s">
        <v>74</v>
      </c>
      <c r="B45" s="20" t="s">
        <v>121</v>
      </c>
      <c r="C45" s="21" t="s">
        <v>207</v>
      </c>
      <c r="D45" s="21" t="s">
        <v>209</v>
      </c>
      <c r="E45" s="22">
        <v>337</v>
      </c>
      <c r="F45" s="20">
        <v>2</v>
      </c>
      <c r="G45" s="23">
        <v>1</v>
      </c>
      <c r="I45"/>
    </row>
    <row r="46" spans="1:9">
      <c r="A46" s="19" t="s">
        <v>71</v>
      </c>
      <c r="B46" s="20" t="s">
        <v>123</v>
      </c>
      <c r="C46" s="21" t="s">
        <v>207</v>
      </c>
      <c r="D46" s="21" t="s">
        <v>209</v>
      </c>
      <c r="E46" s="22">
        <v>344</v>
      </c>
      <c r="F46" s="20">
        <v>2</v>
      </c>
      <c r="G46" s="23">
        <v>1</v>
      </c>
      <c r="I46"/>
    </row>
    <row r="47" spans="1:9">
      <c r="A47" s="19" t="s">
        <v>4</v>
      </c>
      <c r="B47" s="20" t="s">
        <v>132</v>
      </c>
      <c r="C47" s="21" t="s">
        <v>207</v>
      </c>
      <c r="D47" s="21" t="s">
        <v>209</v>
      </c>
      <c r="E47" s="22">
        <v>2381</v>
      </c>
      <c r="F47" s="20">
        <v>12</v>
      </c>
      <c r="G47" s="23">
        <v>3</v>
      </c>
      <c r="I47"/>
    </row>
    <row r="48" spans="1:9">
      <c r="A48" s="19" t="s">
        <v>32</v>
      </c>
      <c r="B48" s="20" t="s">
        <v>169</v>
      </c>
      <c r="C48" s="21" t="s">
        <v>207</v>
      </c>
      <c r="D48" s="21" t="s">
        <v>209</v>
      </c>
      <c r="E48" s="22">
        <v>789</v>
      </c>
      <c r="F48" s="20">
        <v>6</v>
      </c>
      <c r="G48" s="23">
        <v>1</v>
      </c>
      <c r="I48"/>
    </row>
    <row r="49" spans="1:9">
      <c r="A49" s="19" t="s">
        <v>99</v>
      </c>
      <c r="B49" s="20" t="s">
        <v>171</v>
      </c>
      <c r="C49" s="21" t="s">
        <v>207</v>
      </c>
      <c r="D49" s="21" t="s">
        <v>209</v>
      </c>
      <c r="E49" s="22">
        <v>196</v>
      </c>
      <c r="F49" s="20">
        <v>2</v>
      </c>
      <c r="G49" s="23">
        <v>1</v>
      </c>
      <c r="I49"/>
    </row>
    <row r="50" spans="1:9">
      <c r="A50" s="19" t="s">
        <v>94</v>
      </c>
      <c r="B50" s="20" t="s">
        <v>183</v>
      </c>
      <c r="C50" s="21" t="s">
        <v>207</v>
      </c>
      <c r="D50" s="21" t="s">
        <v>210</v>
      </c>
      <c r="E50" s="22">
        <v>231</v>
      </c>
      <c r="F50" s="20">
        <v>3</v>
      </c>
      <c r="G50" s="23">
        <v>1</v>
      </c>
      <c r="I50"/>
    </row>
    <row r="51" spans="1:9">
      <c r="A51" s="19" t="s">
        <v>83</v>
      </c>
      <c r="B51" s="20" t="s">
        <v>184</v>
      </c>
      <c r="C51" s="21" t="s">
        <v>207</v>
      </c>
      <c r="D51" s="21" t="s">
        <v>209</v>
      </c>
      <c r="E51" s="22">
        <v>304</v>
      </c>
      <c r="F51" s="20">
        <v>2</v>
      </c>
      <c r="G51" s="23">
        <v>1</v>
      </c>
      <c r="I51"/>
    </row>
    <row r="52" spans="1:9">
      <c r="A52" s="19" t="s">
        <v>18</v>
      </c>
      <c r="B52" s="20" t="s">
        <v>189</v>
      </c>
      <c r="C52" s="21" t="s">
        <v>207</v>
      </c>
      <c r="D52" s="21" t="s">
        <v>209</v>
      </c>
      <c r="E52" s="22">
        <v>996</v>
      </c>
      <c r="F52" s="20">
        <v>6</v>
      </c>
      <c r="G52" s="23">
        <v>1</v>
      </c>
      <c r="I52"/>
    </row>
    <row r="53" spans="1:9">
      <c r="A53" s="19" t="s">
        <v>66</v>
      </c>
      <c r="B53" s="20" t="s">
        <v>104</v>
      </c>
      <c r="C53" s="21" t="s">
        <v>207</v>
      </c>
      <c r="D53" s="21" t="s">
        <v>209</v>
      </c>
      <c r="E53" s="22">
        <v>389</v>
      </c>
      <c r="F53" s="20">
        <v>4</v>
      </c>
      <c r="G53" s="23">
        <v>1</v>
      </c>
      <c r="I53"/>
    </row>
    <row r="54" spans="1:9">
      <c r="A54" s="19" t="s">
        <v>52</v>
      </c>
      <c r="B54" s="20" t="s">
        <v>126</v>
      </c>
      <c r="C54" s="21" t="s">
        <v>207</v>
      </c>
      <c r="D54" s="21" t="s">
        <v>209</v>
      </c>
      <c r="E54" s="22">
        <v>521</v>
      </c>
      <c r="F54" s="20">
        <v>5</v>
      </c>
      <c r="G54" s="23">
        <v>1</v>
      </c>
      <c r="I54"/>
    </row>
    <row r="55" spans="1:9">
      <c r="A55" s="19" t="s">
        <v>76</v>
      </c>
      <c r="B55" s="20" t="s">
        <v>136</v>
      </c>
      <c r="C55" s="21" t="s">
        <v>207</v>
      </c>
      <c r="D55" s="21" t="s">
        <v>209</v>
      </c>
      <c r="E55" s="22">
        <v>336</v>
      </c>
      <c r="F55" s="20">
        <v>2</v>
      </c>
      <c r="G55" s="23">
        <v>1</v>
      </c>
      <c r="I55"/>
    </row>
    <row r="56" spans="1:9">
      <c r="A56" s="19" t="s">
        <v>31</v>
      </c>
      <c r="B56" s="20" t="s">
        <v>158</v>
      </c>
      <c r="C56" s="21" t="s">
        <v>207</v>
      </c>
      <c r="D56" s="21" t="s">
        <v>209</v>
      </c>
      <c r="E56" s="22">
        <v>771</v>
      </c>
      <c r="F56" s="20">
        <v>3</v>
      </c>
      <c r="G56" s="23">
        <v>1</v>
      </c>
      <c r="I56"/>
    </row>
    <row r="57" spans="1:9">
      <c r="A57" s="19" t="s">
        <v>28</v>
      </c>
      <c r="B57" s="20" t="s">
        <v>161</v>
      </c>
      <c r="C57" s="21" t="s">
        <v>207</v>
      </c>
      <c r="D57" s="21" t="s">
        <v>209</v>
      </c>
      <c r="E57" s="22">
        <v>848</v>
      </c>
      <c r="F57" s="20">
        <v>6</v>
      </c>
      <c r="G57" s="23">
        <v>1</v>
      </c>
      <c r="I57"/>
    </row>
    <row r="58" spans="1:9">
      <c r="A58" s="19" t="s">
        <v>89</v>
      </c>
      <c r="B58" s="20" t="s">
        <v>173</v>
      </c>
      <c r="C58" s="21" t="s">
        <v>207</v>
      </c>
      <c r="D58" s="21" t="s">
        <v>210</v>
      </c>
      <c r="E58" s="22">
        <v>252</v>
      </c>
      <c r="F58" s="20">
        <v>1</v>
      </c>
      <c r="G58" s="23">
        <v>1</v>
      </c>
      <c r="I58"/>
    </row>
    <row r="59" spans="1:9">
      <c r="A59" s="19" t="s">
        <v>95</v>
      </c>
      <c r="B59" s="20" t="s">
        <v>194</v>
      </c>
      <c r="C59" s="21" t="s">
        <v>207</v>
      </c>
      <c r="D59" s="21" t="s">
        <v>209</v>
      </c>
      <c r="E59" s="22">
        <v>214</v>
      </c>
      <c r="F59" s="20">
        <v>3</v>
      </c>
      <c r="G59" s="23">
        <v>1</v>
      </c>
      <c r="I59"/>
    </row>
    <row r="60" spans="1:9">
      <c r="A60" s="19" t="s">
        <v>92</v>
      </c>
      <c r="B60" s="20" t="s">
        <v>202</v>
      </c>
      <c r="C60" s="21" t="s">
        <v>207</v>
      </c>
      <c r="D60" s="21" t="s">
        <v>209</v>
      </c>
      <c r="E60" s="22">
        <v>260</v>
      </c>
      <c r="F60" s="20">
        <v>4</v>
      </c>
      <c r="G60" s="23">
        <v>1</v>
      </c>
      <c r="I60"/>
    </row>
    <row r="61" spans="1:9">
      <c r="A61" s="19" t="s">
        <v>1</v>
      </c>
      <c r="B61" s="20" t="s">
        <v>160</v>
      </c>
      <c r="C61" s="21" t="s">
        <v>207</v>
      </c>
      <c r="D61" s="21" t="s">
        <v>209</v>
      </c>
      <c r="E61" s="22">
        <v>4422</v>
      </c>
      <c r="F61" s="20">
        <v>15</v>
      </c>
      <c r="G61" s="23">
        <v>4</v>
      </c>
      <c r="I61"/>
    </row>
    <row r="62" spans="1:9">
      <c r="A62" s="19" t="s">
        <v>97</v>
      </c>
      <c r="B62" s="20" t="s">
        <v>105</v>
      </c>
      <c r="C62" s="21" t="s">
        <v>207</v>
      </c>
      <c r="D62" s="21" t="s">
        <v>209</v>
      </c>
      <c r="E62" s="22">
        <v>202</v>
      </c>
      <c r="F62" s="20">
        <v>2</v>
      </c>
      <c r="G62" s="23">
        <v>1</v>
      </c>
      <c r="I62"/>
    </row>
    <row r="63" spans="1:9">
      <c r="A63" s="19" t="s">
        <v>29</v>
      </c>
      <c r="B63" s="20" t="s">
        <v>109</v>
      </c>
      <c r="C63" s="21" t="s">
        <v>207</v>
      </c>
      <c r="D63" s="21" t="s">
        <v>209</v>
      </c>
      <c r="E63" s="22">
        <v>858</v>
      </c>
      <c r="F63" s="20">
        <v>6</v>
      </c>
      <c r="G63" s="23">
        <v>1</v>
      </c>
      <c r="I63"/>
    </row>
    <row r="64" spans="1:9">
      <c r="A64" s="19" t="s">
        <v>59</v>
      </c>
      <c r="B64" s="20" t="s">
        <v>117</v>
      </c>
      <c r="C64" s="21" t="s">
        <v>207</v>
      </c>
      <c r="D64" s="21" t="s">
        <v>209</v>
      </c>
      <c r="E64" s="22">
        <v>417</v>
      </c>
      <c r="F64" s="20">
        <v>3</v>
      </c>
      <c r="G64" s="23">
        <v>1</v>
      </c>
      <c r="I64"/>
    </row>
    <row r="65" spans="1:9">
      <c r="A65" s="19" t="s">
        <v>46</v>
      </c>
      <c r="B65" s="20" t="s">
        <v>135</v>
      </c>
      <c r="C65" s="21" t="s">
        <v>207</v>
      </c>
      <c r="D65" s="21" t="s">
        <v>209</v>
      </c>
      <c r="E65" s="22">
        <v>569</v>
      </c>
      <c r="F65" s="20">
        <v>5</v>
      </c>
      <c r="G65" s="23">
        <v>1</v>
      </c>
      <c r="I65"/>
    </row>
    <row r="66" spans="1:9">
      <c r="A66" s="19" t="s">
        <v>50</v>
      </c>
      <c r="B66" s="20" t="s">
        <v>196</v>
      </c>
      <c r="C66" s="21" t="s">
        <v>207</v>
      </c>
      <c r="D66" s="21" t="s">
        <v>209</v>
      </c>
      <c r="E66" s="22">
        <v>529</v>
      </c>
      <c r="F66" s="20">
        <v>4</v>
      </c>
      <c r="G66" s="23">
        <v>1</v>
      </c>
      <c r="I66"/>
    </row>
    <row r="67" spans="1:9">
      <c r="A67" s="19" t="s">
        <v>87</v>
      </c>
      <c r="B67" s="20" t="s">
        <v>120</v>
      </c>
      <c r="C67" s="21" t="s">
        <v>207</v>
      </c>
      <c r="D67" s="21" t="s">
        <v>209</v>
      </c>
      <c r="E67" s="22">
        <v>290</v>
      </c>
      <c r="F67" s="20">
        <v>3</v>
      </c>
      <c r="G67" s="23">
        <v>1</v>
      </c>
      <c r="I67"/>
    </row>
    <row r="68" spans="1:9">
      <c r="A68" s="19" t="s">
        <v>80</v>
      </c>
      <c r="B68" s="20" t="s">
        <v>129</v>
      </c>
      <c r="C68" s="21" t="s">
        <v>207</v>
      </c>
      <c r="D68" s="21" t="s">
        <v>209</v>
      </c>
      <c r="E68" s="22">
        <v>313</v>
      </c>
      <c r="F68" s="20">
        <v>3</v>
      </c>
      <c r="G68" s="23">
        <v>1</v>
      </c>
      <c r="I68"/>
    </row>
    <row r="69" spans="1:9">
      <c r="A69" s="19" t="s">
        <v>77</v>
      </c>
      <c r="B69" s="20" t="s">
        <v>144</v>
      </c>
      <c r="C69" s="21" t="s">
        <v>207</v>
      </c>
      <c r="D69" s="21" t="s">
        <v>209</v>
      </c>
      <c r="E69" s="22">
        <v>333</v>
      </c>
      <c r="F69" s="20">
        <v>4</v>
      </c>
      <c r="G69" s="23">
        <v>1</v>
      </c>
      <c r="I69"/>
    </row>
    <row r="70" spans="1:9">
      <c r="A70" s="19" t="s">
        <v>9</v>
      </c>
      <c r="B70" s="20" t="s">
        <v>166</v>
      </c>
      <c r="C70" s="21" t="s">
        <v>207</v>
      </c>
      <c r="D70" s="21" t="s">
        <v>209</v>
      </c>
      <c r="E70" s="22">
        <v>1439</v>
      </c>
      <c r="F70" s="20">
        <v>10</v>
      </c>
      <c r="G70" s="23">
        <v>2</v>
      </c>
      <c r="I70"/>
    </row>
    <row r="71" spans="1:9">
      <c r="A71" s="19" t="s">
        <v>90</v>
      </c>
      <c r="B71" s="20" t="s">
        <v>205</v>
      </c>
      <c r="C71" s="21" t="s">
        <v>207</v>
      </c>
      <c r="D71" s="21" t="s">
        <v>209</v>
      </c>
      <c r="E71" s="22">
        <v>266</v>
      </c>
      <c r="F71" s="20">
        <v>3</v>
      </c>
      <c r="G71" s="23">
        <v>1</v>
      </c>
      <c r="I71"/>
    </row>
    <row r="72" spans="1:9">
      <c r="A72" s="19" t="s">
        <v>8</v>
      </c>
      <c r="B72" s="20" t="s">
        <v>175</v>
      </c>
      <c r="C72" s="21" t="s">
        <v>207</v>
      </c>
      <c r="D72" s="21" t="s">
        <v>209</v>
      </c>
      <c r="E72" s="22">
        <v>1641</v>
      </c>
      <c r="F72" s="20">
        <v>5</v>
      </c>
      <c r="G72" s="23">
        <v>2</v>
      </c>
      <c r="I72"/>
    </row>
    <row r="73" spans="1:9">
      <c r="A73" s="19" t="s">
        <v>44</v>
      </c>
      <c r="B73" s="20" t="s">
        <v>119</v>
      </c>
      <c r="C73" s="21" t="s">
        <v>207</v>
      </c>
      <c r="D73" s="21" t="s">
        <v>209</v>
      </c>
      <c r="E73" s="22">
        <v>592</v>
      </c>
      <c r="F73" s="20">
        <v>8</v>
      </c>
      <c r="G73" s="23">
        <v>1</v>
      </c>
      <c r="I73"/>
    </row>
    <row r="74" spans="1:9">
      <c r="A74" s="19" t="s">
        <v>43</v>
      </c>
      <c r="B74" s="20" t="s">
        <v>130</v>
      </c>
      <c r="C74" s="21" t="s">
        <v>207</v>
      </c>
      <c r="D74" s="21" t="s">
        <v>209</v>
      </c>
      <c r="E74" s="22">
        <v>588</v>
      </c>
      <c r="F74" s="20">
        <v>5</v>
      </c>
      <c r="G74" s="23">
        <v>1</v>
      </c>
      <c r="I74"/>
    </row>
    <row r="75" spans="1:9">
      <c r="A75" s="19" t="s">
        <v>56</v>
      </c>
      <c r="B75" s="20" t="s">
        <v>133</v>
      </c>
      <c r="C75" s="21" t="s">
        <v>207</v>
      </c>
      <c r="D75" s="21" t="s">
        <v>209</v>
      </c>
      <c r="E75" s="22">
        <v>469</v>
      </c>
      <c r="F75" s="20">
        <v>4</v>
      </c>
      <c r="G75" s="23">
        <v>1</v>
      </c>
      <c r="I75"/>
    </row>
    <row r="76" spans="1:9">
      <c r="A76" s="19" t="s">
        <v>42</v>
      </c>
      <c r="B76" s="20" t="s">
        <v>139</v>
      </c>
      <c r="C76" s="21" t="s">
        <v>207</v>
      </c>
      <c r="D76" s="21" t="s">
        <v>209</v>
      </c>
      <c r="E76" s="22">
        <v>595</v>
      </c>
      <c r="F76" s="20">
        <v>5</v>
      </c>
      <c r="G76" s="23">
        <v>1</v>
      </c>
      <c r="I76"/>
    </row>
    <row r="77" spans="1:9">
      <c r="A77" s="19" t="s">
        <v>67</v>
      </c>
      <c r="B77" s="20" t="s">
        <v>154</v>
      </c>
      <c r="C77" s="21" t="s">
        <v>207</v>
      </c>
      <c r="D77" s="21" t="s">
        <v>209</v>
      </c>
      <c r="E77" s="22">
        <v>389</v>
      </c>
      <c r="F77" s="20">
        <v>4</v>
      </c>
      <c r="G77" s="23">
        <v>1</v>
      </c>
      <c r="I77"/>
    </row>
    <row r="78" spans="1:9">
      <c r="A78" s="19" t="s">
        <v>47</v>
      </c>
      <c r="B78" s="20" t="s">
        <v>174</v>
      </c>
      <c r="C78" s="21" t="s">
        <v>207</v>
      </c>
      <c r="D78" s="21" t="s">
        <v>209</v>
      </c>
      <c r="E78" s="22">
        <v>551</v>
      </c>
      <c r="F78" s="20">
        <v>6</v>
      </c>
      <c r="G78" s="23">
        <v>1</v>
      </c>
      <c r="I78"/>
    </row>
    <row r="79" spans="1:9">
      <c r="A79" s="19" t="s">
        <v>93</v>
      </c>
      <c r="B79" s="20" t="s">
        <v>198</v>
      </c>
      <c r="C79" s="21" t="s">
        <v>207</v>
      </c>
      <c r="D79" s="21" t="s">
        <v>209</v>
      </c>
      <c r="E79" s="22">
        <v>257</v>
      </c>
      <c r="F79" s="20">
        <v>4</v>
      </c>
      <c r="G79" s="23">
        <v>1</v>
      </c>
      <c r="I79"/>
    </row>
    <row r="80" spans="1:9">
      <c r="A80" s="19" t="s">
        <v>73</v>
      </c>
      <c r="B80" s="20" t="s">
        <v>204</v>
      </c>
      <c r="C80" s="21" t="s">
        <v>207</v>
      </c>
      <c r="D80" s="21" t="s">
        <v>209</v>
      </c>
      <c r="E80" s="22">
        <v>290</v>
      </c>
      <c r="F80" s="20">
        <v>2</v>
      </c>
      <c r="G80" s="23">
        <v>1</v>
      </c>
      <c r="I80"/>
    </row>
    <row r="81" spans="1:9">
      <c r="A81" s="19" t="s">
        <v>3</v>
      </c>
      <c r="B81" s="20" t="s">
        <v>180</v>
      </c>
      <c r="C81" s="21" t="s">
        <v>207</v>
      </c>
      <c r="D81" s="21" t="s">
        <v>209</v>
      </c>
      <c r="E81" s="22">
        <v>2745</v>
      </c>
      <c r="F81" s="20">
        <v>11</v>
      </c>
      <c r="G81" s="23">
        <v>3</v>
      </c>
      <c r="I81"/>
    </row>
    <row r="82" spans="1:9">
      <c r="A82" s="19" t="s">
        <v>62</v>
      </c>
      <c r="B82" s="20" t="s">
        <v>108</v>
      </c>
      <c r="C82" s="21" t="s">
        <v>207</v>
      </c>
      <c r="D82" s="21" t="s">
        <v>209</v>
      </c>
      <c r="E82" s="22">
        <v>403</v>
      </c>
      <c r="F82" s="20">
        <v>4</v>
      </c>
      <c r="G82" s="23">
        <v>1</v>
      </c>
      <c r="I82"/>
    </row>
    <row r="83" spans="1:9">
      <c r="A83" s="19" t="s">
        <v>70</v>
      </c>
      <c r="B83" s="20" t="s">
        <v>138</v>
      </c>
      <c r="C83" s="21" t="s">
        <v>207</v>
      </c>
      <c r="D83" s="21" t="s">
        <v>209</v>
      </c>
      <c r="E83" s="22">
        <v>364</v>
      </c>
      <c r="F83" s="20">
        <v>3</v>
      </c>
      <c r="G83" s="23">
        <v>1</v>
      </c>
      <c r="I83"/>
    </row>
    <row r="84" spans="1:9">
      <c r="A84" s="19" t="s">
        <v>60</v>
      </c>
      <c r="B84" s="20" t="s">
        <v>181</v>
      </c>
      <c r="C84" s="21" t="s">
        <v>207</v>
      </c>
      <c r="D84" s="21" t="s">
        <v>210</v>
      </c>
      <c r="E84" s="22">
        <v>415</v>
      </c>
      <c r="F84" s="20">
        <v>5</v>
      </c>
      <c r="G84" s="23">
        <v>1</v>
      </c>
      <c r="I84"/>
    </row>
    <row r="85" spans="1:9">
      <c r="A85" s="19" t="s">
        <v>45</v>
      </c>
      <c r="B85" s="20" t="s">
        <v>192</v>
      </c>
      <c r="C85" s="21" t="s">
        <v>207</v>
      </c>
      <c r="D85" s="21" t="s">
        <v>209</v>
      </c>
      <c r="E85" s="22">
        <v>572</v>
      </c>
      <c r="F85" s="20">
        <v>3</v>
      </c>
      <c r="G85" s="23">
        <v>1</v>
      </c>
      <c r="I85"/>
    </row>
    <row r="86" spans="1:9">
      <c r="A86" s="19" t="s">
        <v>2</v>
      </c>
      <c r="B86" s="20" t="s">
        <v>187</v>
      </c>
      <c r="C86" s="21" t="s">
        <v>207</v>
      </c>
      <c r="D86" s="21" t="s">
        <v>209</v>
      </c>
      <c r="E86" s="22">
        <v>3127</v>
      </c>
      <c r="F86" s="20">
        <v>9</v>
      </c>
      <c r="G86" s="23">
        <v>3</v>
      </c>
      <c r="I86"/>
    </row>
    <row r="87" spans="1:9">
      <c r="A87" s="19" t="s">
        <v>34</v>
      </c>
      <c r="B87" s="20" t="s">
        <v>112</v>
      </c>
      <c r="C87" s="21" t="s">
        <v>207</v>
      </c>
      <c r="D87" s="21" t="s">
        <v>209</v>
      </c>
      <c r="E87" s="22">
        <v>771</v>
      </c>
      <c r="F87" s="20">
        <v>10</v>
      </c>
      <c r="G87" s="23">
        <v>2</v>
      </c>
      <c r="I87"/>
    </row>
    <row r="88" spans="1:9">
      <c r="A88" s="19" t="s">
        <v>39</v>
      </c>
      <c r="B88" s="20" t="s">
        <v>146</v>
      </c>
      <c r="C88" s="21" t="s">
        <v>207</v>
      </c>
      <c r="D88" s="21" t="s">
        <v>209</v>
      </c>
      <c r="E88" s="22">
        <v>690</v>
      </c>
      <c r="F88" s="20">
        <v>8</v>
      </c>
      <c r="G88" s="23">
        <v>1</v>
      </c>
      <c r="I88"/>
    </row>
    <row r="89" spans="1:9">
      <c r="A89" s="19" t="s">
        <v>13</v>
      </c>
      <c r="B89" s="20" t="s">
        <v>163</v>
      </c>
      <c r="C89" s="21" t="s">
        <v>207</v>
      </c>
      <c r="D89" s="21" t="s">
        <v>209</v>
      </c>
      <c r="E89" s="22">
        <v>1329</v>
      </c>
      <c r="F89" s="20">
        <v>10</v>
      </c>
      <c r="G89" s="23">
        <v>2</v>
      </c>
      <c r="I89"/>
    </row>
    <row r="90" spans="1:9">
      <c r="A90" s="19" t="s">
        <v>63</v>
      </c>
      <c r="B90" s="20" t="s">
        <v>197</v>
      </c>
      <c r="C90" s="21" t="s">
        <v>207</v>
      </c>
      <c r="D90" s="21" t="s">
        <v>209</v>
      </c>
      <c r="E90" s="22">
        <v>402</v>
      </c>
      <c r="F90" s="20">
        <v>3</v>
      </c>
      <c r="G90" s="23">
        <v>1</v>
      </c>
      <c r="I90"/>
    </row>
    <row r="91" spans="1:9">
      <c r="A91" s="19" t="s">
        <v>41</v>
      </c>
      <c r="B91" s="20" t="s">
        <v>111</v>
      </c>
      <c r="C91" s="21" t="s">
        <v>207</v>
      </c>
      <c r="D91" s="21" t="s">
        <v>209</v>
      </c>
      <c r="E91" s="22">
        <v>646</v>
      </c>
      <c r="F91" s="20">
        <v>4</v>
      </c>
      <c r="G91" s="23">
        <v>1</v>
      </c>
      <c r="I91"/>
    </row>
    <row r="92" spans="1:9">
      <c r="A92" s="19" t="s">
        <v>88</v>
      </c>
      <c r="B92" s="20" t="s">
        <v>141</v>
      </c>
      <c r="C92" s="21" t="s">
        <v>207</v>
      </c>
      <c r="D92" s="21" t="s">
        <v>209</v>
      </c>
      <c r="E92" s="22">
        <v>282</v>
      </c>
      <c r="F92" s="20">
        <v>4</v>
      </c>
      <c r="G92" s="23">
        <v>1</v>
      </c>
      <c r="I92"/>
    </row>
    <row r="93" spans="1:9">
      <c r="A93" s="19" t="s">
        <v>91</v>
      </c>
      <c r="B93" s="20" t="s">
        <v>156</v>
      </c>
      <c r="C93" s="21" t="s">
        <v>207</v>
      </c>
      <c r="D93" s="21" t="s">
        <v>209</v>
      </c>
      <c r="E93" s="22">
        <v>264</v>
      </c>
      <c r="F93" s="20">
        <v>1</v>
      </c>
      <c r="G93" s="23">
        <v>1</v>
      </c>
      <c r="I93"/>
    </row>
    <row r="94" spans="1:9">
      <c r="A94" s="19" t="s">
        <v>49</v>
      </c>
      <c r="B94" s="20" t="s">
        <v>159</v>
      </c>
      <c r="C94" s="21" t="s">
        <v>207</v>
      </c>
      <c r="D94" s="21" t="s">
        <v>209</v>
      </c>
      <c r="E94" s="22">
        <v>546</v>
      </c>
      <c r="F94" s="20">
        <v>5</v>
      </c>
      <c r="G94" s="23">
        <v>1</v>
      </c>
      <c r="I94"/>
    </row>
    <row r="95" spans="1:9">
      <c r="A95" s="19" t="s">
        <v>19</v>
      </c>
      <c r="B95" s="20" t="s">
        <v>167</v>
      </c>
      <c r="C95" s="21" t="s">
        <v>207</v>
      </c>
      <c r="D95" s="21" t="s">
        <v>209</v>
      </c>
      <c r="E95" s="22">
        <v>1010</v>
      </c>
      <c r="F95" s="20">
        <v>3</v>
      </c>
      <c r="G95" s="23">
        <v>1</v>
      </c>
      <c r="I95"/>
    </row>
    <row r="96" spans="1:9">
      <c r="A96" s="19" t="s">
        <v>57</v>
      </c>
      <c r="B96" s="20" t="s">
        <v>172</v>
      </c>
      <c r="C96" s="21" t="s">
        <v>207</v>
      </c>
      <c r="D96" s="21" t="s">
        <v>209</v>
      </c>
      <c r="E96" s="22">
        <v>466</v>
      </c>
      <c r="F96" s="20">
        <v>3</v>
      </c>
      <c r="G96" s="23">
        <v>1</v>
      </c>
      <c r="I96"/>
    </row>
    <row r="97" spans="1:11">
      <c r="A97" s="19" t="s">
        <v>7</v>
      </c>
      <c r="B97" s="20" t="s">
        <v>188</v>
      </c>
      <c r="C97" s="21" t="s">
        <v>207</v>
      </c>
      <c r="D97" s="21" t="s">
        <v>209</v>
      </c>
      <c r="E97" s="22">
        <v>1990</v>
      </c>
      <c r="F97" s="20">
        <v>9</v>
      </c>
      <c r="G97" s="23">
        <v>2</v>
      </c>
      <c r="I97"/>
    </row>
    <row r="98" spans="1:11">
      <c r="A98" s="19" t="s">
        <v>84</v>
      </c>
      <c r="B98" s="20" t="s">
        <v>193</v>
      </c>
      <c r="C98" s="21" t="s">
        <v>207</v>
      </c>
      <c r="D98" s="21" t="s">
        <v>209</v>
      </c>
      <c r="E98" s="22">
        <v>303</v>
      </c>
      <c r="F98" s="20">
        <v>2</v>
      </c>
      <c r="G98" s="23">
        <v>1</v>
      </c>
      <c r="I98"/>
    </row>
    <row r="99" spans="1:11">
      <c r="A99" s="19" t="s">
        <v>58</v>
      </c>
      <c r="B99" s="20" t="s">
        <v>131</v>
      </c>
      <c r="C99" s="21" t="s">
        <v>207</v>
      </c>
      <c r="D99" s="21" t="s">
        <v>209</v>
      </c>
      <c r="E99" s="22">
        <v>444</v>
      </c>
      <c r="F99" s="20">
        <v>3</v>
      </c>
      <c r="G99" s="23">
        <v>1</v>
      </c>
      <c r="I99"/>
    </row>
    <row r="100" spans="1:11">
      <c r="A100" s="19" t="s">
        <v>23</v>
      </c>
      <c r="B100" s="20" t="s">
        <v>134</v>
      </c>
      <c r="C100" s="21" t="s">
        <v>207</v>
      </c>
      <c r="D100" s="21" t="s">
        <v>209</v>
      </c>
      <c r="E100" s="22">
        <v>894</v>
      </c>
      <c r="F100" s="20">
        <v>7</v>
      </c>
      <c r="G100" s="23">
        <v>1</v>
      </c>
      <c r="I100"/>
    </row>
    <row r="101" spans="1:11">
      <c r="A101" s="19" t="s">
        <v>101</v>
      </c>
      <c r="B101" s="20" t="s">
        <v>150</v>
      </c>
      <c r="C101" s="21" t="s">
        <v>207</v>
      </c>
      <c r="D101" s="21" t="s">
        <v>209</v>
      </c>
      <c r="E101" s="22">
        <v>156</v>
      </c>
      <c r="F101" s="20">
        <v>2</v>
      </c>
      <c r="G101" s="23">
        <v>1</v>
      </c>
      <c r="I101"/>
    </row>
    <row r="102" spans="1:11">
      <c r="A102" s="19" t="s">
        <v>100</v>
      </c>
      <c r="B102" s="20" t="s">
        <v>168</v>
      </c>
      <c r="C102" s="21" t="s">
        <v>207</v>
      </c>
      <c r="D102" s="21" t="s">
        <v>209</v>
      </c>
      <c r="E102" s="22">
        <v>182</v>
      </c>
      <c r="F102" s="20">
        <v>1</v>
      </c>
      <c r="G102" s="23">
        <v>1</v>
      </c>
      <c r="I102"/>
    </row>
    <row r="103" spans="1:11">
      <c r="A103" s="19" t="s">
        <v>82</v>
      </c>
      <c r="B103" s="20" t="s">
        <v>176</v>
      </c>
      <c r="C103" s="21" t="s">
        <v>207</v>
      </c>
      <c r="D103" s="21" t="s">
        <v>209</v>
      </c>
      <c r="E103" s="22">
        <v>309</v>
      </c>
      <c r="F103" s="20">
        <v>2</v>
      </c>
      <c r="G103" s="23">
        <v>1</v>
      </c>
      <c r="I103"/>
    </row>
    <row r="104" spans="1:11">
      <c r="A104" s="19" t="s">
        <v>10</v>
      </c>
      <c r="B104" s="20" t="s">
        <v>200</v>
      </c>
      <c r="C104" s="21" t="s">
        <v>207</v>
      </c>
      <c r="D104" s="21" t="s">
        <v>209</v>
      </c>
      <c r="E104" s="22">
        <v>1492</v>
      </c>
      <c r="F104" s="20">
        <v>7</v>
      </c>
      <c r="G104" s="23">
        <v>2</v>
      </c>
      <c r="I104"/>
    </row>
    <row r="105" spans="1:11">
      <c r="A105" s="19" t="s">
        <v>0</v>
      </c>
      <c r="B105" s="20" t="s">
        <v>147</v>
      </c>
      <c r="C105" s="21" t="s">
        <v>207</v>
      </c>
      <c r="D105" s="21" t="s">
        <v>209</v>
      </c>
      <c r="E105" s="22">
        <v>13630</v>
      </c>
      <c r="F105" s="20">
        <v>33</v>
      </c>
      <c r="G105" s="23">
        <v>7</v>
      </c>
      <c r="I105"/>
    </row>
    <row r="106" spans="1:11">
      <c r="H106"/>
      <c r="I106"/>
    </row>
    <row r="107" spans="1:11">
      <c r="C107" s="4"/>
      <c r="D107" s="4"/>
      <c r="E107" s="9">
        <f>SUM(E4:E106)</f>
        <v>88242</v>
      </c>
      <c r="F107" s="9">
        <f>SUM(F4:F106)</f>
        <v>530</v>
      </c>
      <c r="G107" s="9">
        <f>SUM(G4:G106)</f>
        <v>132</v>
      </c>
      <c r="H107"/>
      <c r="I107"/>
    </row>
    <row r="108" spans="1:11" s="2" customFormat="1">
      <c r="B108" s="10"/>
      <c r="C108" s="11"/>
      <c r="D108" s="11"/>
      <c r="E108" s="12"/>
      <c r="F108" s="12"/>
      <c r="H108" s="13"/>
      <c r="I108" s="14"/>
      <c r="J108" s="15"/>
      <c r="K108" s="15"/>
    </row>
    <row r="109" spans="1:11">
      <c r="E109" s="3"/>
      <c r="F109" s="3"/>
      <c r="H109" s="5"/>
      <c r="I109" s="5"/>
    </row>
    <row r="110" spans="1:11">
      <c r="H110" s="7"/>
      <c r="I110" s="7"/>
    </row>
    <row r="111" spans="1:11">
      <c r="E111" s="6"/>
      <c r="F111" s="6"/>
      <c r="H111" s="5"/>
      <c r="I111" s="5"/>
    </row>
    <row r="114" spans="8:9">
      <c r="H114" s="8"/>
      <c r="I114" s="8"/>
    </row>
    <row r="116" spans="8:9">
      <c r="H116" s="8"/>
      <c r="I116" s="8"/>
    </row>
    <row r="118" spans="8:9">
      <c r="H118" s="8"/>
      <c r="I118" s="8"/>
    </row>
  </sheetData>
  <sortState ref="A4:J105">
    <sortCondition ref="C4:C105"/>
    <sortCondition ref="A4:A105"/>
  </sortState>
  <mergeCells count="1">
    <mergeCell ref="A1:G1"/>
  </mergeCells>
  <dataValidations count="1">
    <dataValidation operator="equal" allowBlank="1" showInputMessage="1" showErrorMessage="1" sqref="A3:G105"/>
  </dataValidations>
  <pageMargins left="0.25" right="0.25" top="0.75" bottom="0.75" header="0.3" footer="0.3"/>
  <pageSetup paperSize="9"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BF2651-4A78-435D-9F0A-45CB054E6A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Przydział skautów</vt:lpstr>
      <vt:lpstr>skautow</vt:lpstr>
      <vt:lpstr>'Przydział skautów'!Tytuły_wydruku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Rafał Olszewski</dc:creator>
  <dc:description/>
  <cp:lastModifiedBy>SZS</cp:lastModifiedBy>
  <cp:revision>9</cp:revision>
  <cp:lastPrinted>2019-09-17T07:00:32Z</cp:lastPrinted>
  <dcterms:created xsi:type="dcterms:W3CDTF">2019-03-18T09:43:32Z</dcterms:created>
  <dcterms:modified xsi:type="dcterms:W3CDTF">2019-09-17T07:01:16Z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